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/>
  <bookViews>
    <workbookView xWindow="0" yWindow="0" windowWidth="20235" windowHeight="8565" tabRatio="734"/>
  </bookViews>
  <sheets>
    <sheet name="Α.  ΑΤΟΜ.ΕΙΣΟΔΗΜΑ " sheetId="1" r:id="rId1"/>
  </sheets>
  <definedNames>
    <definedName name="Qr">#REF!</definedName>
    <definedName name="Qrt">#REF!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D15"/>
  <c r="D16"/>
  <c r="A9" l="1"/>
  <c r="D14" l="1"/>
  <c r="H14" s="1"/>
</calcChain>
</file>

<file path=xl/sharedStrings.xml><?xml version="1.0" encoding="utf-8"?>
<sst xmlns="http://schemas.openxmlformats.org/spreadsheetml/2006/main" count="19" uniqueCount="17">
  <si>
    <t>Α1</t>
  </si>
  <si>
    <t>Β2</t>
  </si>
  <si>
    <t>Β3</t>
  </si>
  <si>
    <t>Γ1</t>
  </si>
  <si>
    <t>ΜΕΣΟΣ ΟΡΟΣ ΕΙΣΟΔΗΜΑΤΟΣ</t>
  </si>
  <si>
    <t>/100</t>
  </si>
  <si>
    <t>ΤΕΛΙΚΟ ΑΠΟΤΕΛΕΣΜΑ</t>
  </si>
  <si>
    <t>Α</t>
  </si>
  <si>
    <t>Β</t>
  </si>
  <si>
    <t>Γ</t>
  </si>
  <si>
    <t>ΥΠΟΛΟΓΙΣΜΟΣ</t>
  </si>
  <si>
    <t>Powered by Minimax Consulting</t>
  </si>
  <si>
    <t>ΥΠΟΛΟΓΙΣΜΟΣ  ΒΑΘΜΟΛΟΓΙΑΣ  ΠΡΟΓΡΑΜΜΑ  ΕΣΠΑ ΕΝΙΣΧΥΣΗ  ΠΤΥΧΙΟΥΧΩΝ  ( Β' ΚΥΚΛΟΣ )</t>
  </si>
  <si>
    <t>ΕΙΣΟΔΗΜΑ</t>
  </si>
  <si>
    <t>ΕΠΙΜΕΡΟΥΣ ΚΡΙΤΗΡΙΑ</t>
  </si>
  <si>
    <t xml:space="preserve"> </t>
  </si>
  <si>
    <t>B1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</si>
</sst>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9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1" fillId="5" borderId="0" xfId="4" applyProtection="1">
      <protection locked="0"/>
    </xf>
    <xf numFmtId="0" fontId="1" fillId="5" borderId="0" xfId="4" applyAlignment="1" applyProtection="1">
      <protection locked="0"/>
    </xf>
    <xf numFmtId="0" fontId="1" fillId="5" borderId="0" xfId="4" applyBorder="1" applyAlignment="1" applyProtection="1">
      <protection locked="0"/>
    </xf>
    <xf numFmtId="0" fontId="0" fillId="5" borderId="0" xfId="4" applyFont="1" applyProtection="1">
      <protection locked="0"/>
    </xf>
    <xf numFmtId="0" fontId="0" fillId="5" borderId="0" xfId="4" applyFont="1" applyBorder="1" applyAlignment="1" applyProtection="1">
      <protection locked="0"/>
    </xf>
    <xf numFmtId="0" fontId="0" fillId="5" borderId="6" xfId="4" applyFont="1" applyBorder="1" applyAlignment="1" applyProtection="1"/>
    <xf numFmtId="0" fontId="1" fillId="5" borderId="3" xfId="4" applyBorder="1" applyAlignment="1" applyProtection="1"/>
    <xf numFmtId="0" fontId="3" fillId="5" borderId="0" xfId="4" applyFont="1" applyBorder="1" applyAlignment="1" applyProtection="1">
      <alignment horizontal="center"/>
      <protection locked="0"/>
    </xf>
    <xf numFmtId="2" fontId="1" fillId="7" borderId="12" xfId="6" applyNumberFormat="1" applyBorder="1" applyAlignment="1" applyProtection="1">
      <alignment horizontal="center"/>
    </xf>
    <xf numFmtId="2" fontId="1" fillId="7" borderId="17" xfId="6" applyNumberFormat="1" applyBorder="1" applyAlignment="1" applyProtection="1">
      <alignment horizontal="center"/>
    </xf>
    <xf numFmtId="2" fontId="1" fillId="7" borderId="18" xfId="6" applyNumberFormat="1" applyBorder="1" applyAlignment="1" applyProtection="1">
      <alignment horizontal="center"/>
    </xf>
    <xf numFmtId="0" fontId="0" fillId="7" borderId="12" xfId="6" applyFont="1" applyBorder="1" applyAlignment="1" applyProtection="1">
      <alignment horizontal="center"/>
      <protection locked="0"/>
    </xf>
    <xf numFmtId="0" fontId="0" fillId="7" borderId="17" xfId="6" applyFont="1" applyBorder="1" applyAlignment="1" applyProtection="1">
      <alignment horizontal="center"/>
      <protection locked="0"/>
    </xf>
    <xf numFmtId="0" fontId="0" fillId="7" borderId="18" xfId="6" applyFont="1" applyBorder="1" applyAlignment="1" applyProtection="1">
      <alignment horizontal="center"/>
      <protection locked="0"/>
    </xf>
    <xf numFmtId="0" fontId="1" fillId="7" borderId="17" xfId="6" applyBorder="1" applyAlignment="1" applyProtection="1">
      <alignment horizontal="center"/>
      <protection locked="0"/>
    </xf>
    <xf numFmtId="0" fontId="1" fillId="7" borderId="18" xfId="6" applyBorder="1" applyAlignment="1" applyProtection="1">
      <alignment horizontal="center"/>
      <protection locked="0"/>
    </xf>
    <xf numFmtId="0" fontId="0" fillId="5" borderId="8" xfId="4" applyFont="1" applyBorder="1" applyAlignment="1" applyProtection="1">
      <alignment horizontal="center"/>
    </xf>
    <xf numFmtId="0" fontId="1" fillId="5" borderId="9" xfId="4" applyBorder="1" applyAlignment="1" applyProtection="1">
      <alignment horizontal="center"/>
    </xf>
    <xf numFmtId="0" fontId="1" fillId="5" borderId="10" xfId="4" applyBorder="1" applyAlignment="1" applyProtection="1">
      <alignment horizontal="center"/>
    </xf>
    <xf numFmtId="2" fontId="8" fillId="5" borderId="1" xfId="4" applyNumberFormat="1" applyFont="1" applyBorder="1" applyAlignment="1" applyProtection="1">
      <alignment horizontal="center"/>
    </xf>
    <xf numFmtId="2" fontId="8" fillId="5" borderId="2" xfId="4" applyNumberFormat="1" applyFont="1" applyBorder="1" applyAlignment="1" applyProtection="1">
      <alignment horizontal="center"/>
    </xf>
    <xf numFmtId="2" fontId="8" fillId="5" borderId="4" xfId="4" applyNumberFormat="1" applyFont="1" applyBorder="1" applyAlignment="1" applyProtection="1">
      <alignment horizontal="center"/>
    </xf>
    <xf numFmtId="2" fontId="8" fillId="5" borderId="5" xfId="4" applyNumberFormat="1" applyFont="1" applyBorder="1" applyAlignment="1" applyProtection="1">
      <alignment horizontal="center"/>
    </xf>
    <xf numFmtId="0" fontId="0" fillId="7" borderId="7" xfId="6" applyFont="1" applyBorder="1" applyAlignment="1" applyProtection="1">
      <alignment horizontal="center" wrapText="1"/>
      <protection locked="0"/>
    </xf>
    <xf numFmtId="0" fontId="2" fillId="4" borderId="0" xfId="3" applyFont="1" applyAlignment="1" applyProtection="1">
      <alignment horizontal="center"/>
      <protection locked="0"/>
    </xf>
    <xf numFmtId="0" fontId="1" fillId="5" borderId="1" xfId="4" applyBorder="1" applyAlignment="1" applyProtection="1">
      <alignment horizontal="center"/>
      <protection locked="0"/>
    </xf>
    <xf numFmtId="0" fontId="1" fillId="5" borderId="3" xfId="4" applyBorder="1" applyAlignment="1" applyProtection="1">
      <alignment horizontal="center"/>
      <protection locked="0"/>
    </xf>
    <xf numFmtId="0" fontId="1" fillId="5" borderId="4" xfId="4" applyBorder="1" applyAlignment="1" applyProtection="1">
      <alignment horizontal="center"/>
      <protection locked="0"/>
    </xf>
    <xf numFmtId="0" fontId="1" fillId="5" borderId="6" xfId="4" applyBorder="1" applyAlignment="1" applyProtection="1">
      <alignment horizontal="center"/>
      <protection locked="0"/>
    </xf>
    <xf numFmtId="0" fontId="1" fillId="5" borderId="0" xfId="4" applyBorder="1" applyAlignment="1" applyProtection="1">
      <alignment horizontal="center"/>
      <protection locked="0"/>
    </xf>
    <xf numFmtId="0" fontId="0" fillId="5" borderId="1" xfId="4" applyFont="1" applyBorder="1" applyAlignment="1" applyProtection="1">
      <alignment horizontal="center"/>
    </xf>
    <xf numFmtId="0" fontId="1" fillId="5" borderId="3" xfId="4" applyBorder="1" applyAlignment="1" applyProtection="1">
      <alignment horizontal="center"/>
    </xf>
    <xf numFmtId="0" fontId="1" fillId="5" borderId="4" xfId="4" applyBorder="1" applyAlignment="1" applyProtection="1">
      <alignment horizontal="center"/>
    </xf>
    <xf numFmtId="0" fontId="1" fillId="5" borderId="6" xfId="4" applyBorder="1" applyAlignment="1" applyProtection="1">
      <alignment horizontal="center"/>
    </xf>
    <xf numFmtId="2" fontId="1" fillId="5" borderId="1" xfId="4" applyNumberFormat="1" applyBorder="1" applyAlignment="1" applyProtection="1">
      <alignment horizontal="center"/>
      <protection locked="0"/>
    </xf>
    <xf numFmtId="2" fontId="1" fillId="5" borderId="3" xfId="4" applyNumberFormat="1" applyBorder="1" applyAlignment="1" applyProtection="1">
      <alignment horizontal="center"/>
      <protection locked="0"/>
    </xf>
    <xf numFmtId="2" fontId="1" fillId="5" borderId="4" xfId="4" applyNumberFormat="1" applyBorder="1" applyAlignment="1" applyProtection="1">
      <alignment horizontal="center"/>
      <protection locked="0"/>
    </xf>
    <xf numFmtId="2" fontId="1" fillId="5" borderId="6" xfId="4" applyNumberFormat="1" applyBorder="1" applyAlignment="1" applyProtection="1">
      <alignment horizontal="center"/>
      <protection locked="0"/>
    </xf>
    <xf numFmtId="0" fontId="2" fillId="4" borderId="9" xfId="3" applyFont="1" applyBorder="1" applyAlignment="1" applyProtection="1">
      <alignment horizontal="center"/>
      <protection locked="0"/>
    </xf>
    <xf numFmtId="0" fontId="2" fillId="4" borderId="11" xfId="3" applyFont="1" applyBorder="1" applyAlignment="1" applyProtection="1">
      <alignment horizontal="center"/>
      <protection locked="0"/>
    </xf>
    <xf numFmtId="0" fontId="1" fillId="2" borderId="0" xfId="1" applyAlignment="1" applyProtection="1">
      <alignment horizontal="center"/>
      <protection locked="0"/>
    </xf>
    <xf numFmtId="0" fontId="0" fillId="5" borderId="8" xfId="4" applyFont="1" applyBorder="1" applyAlignment="1" applyProtection="1">
      <alignment horizontal="center"/>
      <protection locked="0"/>
    </xf>
    <xf numFmtId="0" fontId="0" fillId="5" borderId="9" xfId="4" applyFont="1" applyBorder="1" applyAlignment="1" applyProtection="1">
      <alignment horizontal="center"/>
      <protection locked="0"/>
    </xf>
    <xf numFmtId="0" fontId="0" fillId="5" borderId="10" xfId="4" applyFont="1" applyBorder="1" applyAlignment="1" applyProtection="1">
      <alignment horizontal="center"/>
      <protection locked="0"/>
    </xf>
    <xf numFmtId="0" fontId="7" fillId="6" borderId="0" xfId="5" applyFont="1" applyAlignment="1" applyProtection="1">
      <alignment horizontal="center"/>
      <protection locked="0"/>
    </xf>
    <xf numFmtId="0" fontId="5" fillId="3" borderId="0" xfId="2" applyAlignment="1" applyProtection="1">
      <alignment horizontal="center"/>
      <protection locked="0"/>
    </xf>
    <xf numFmtId="0" fontId="0" fillId="5" borderId="0" xfId="4" applyFont="1" applyBorder="1" applyAlignment="1" applyProtection="1">
      <alignment horizontal="center"/>
      <protection locked="0"/>
    </xf>
    <xf numFmtId="0" fontId="1" fillId="5" borderId="14" xfId="4" applyBorder="1" applyAlignment="1" applyProtection="1">
      <alignment horizontal="center"/>
      <protection locked="0"/>
    </xf>
    <xf numFmtId="2" fontId="6" fillId="5" borderId="15" xfId="4" applyNumberFormat="1" applyFont="1" applyBorder="1" applyAlignment="1" applyProtection="1">
      <alignment horizontal="center"/>
      <protection locked="0"/>
    </xf>
    <xf numFmtId="2" fontId="6" fillId="5" borderId="14" xfId="4" applyNumberFormat="1" applyFont="1" applyBorder="1" applyAlignment="1" applyProtection="1">
      <alignment horizontal="center"/>
      <protection locked="0"/>
    </xf>
    <xf numFmtId="0" fontId="5" fillId="3" borderId="0" xfId="2" applyBorder="1" applyAlignment="1" applyProtection="1">
      <alignment horizontal="center"/>
      <protection locked="0"/>
    </xf>
    <xf numFmtId="0" fontId="5" fillId="3" borderId="14" xfId="2" applyBorder="1" applyAlignment="1" applyProtection="1">
      <alignment horizontal="center"/>
      <protection locked="0"/>
    </xf>
    <xf numFmtId="0" fontId="1" fillId="5" borderId="5" xfId="4" applyBorder="1" applyAlignment="1" applyProtection="1">
      <alignment horizontal="center"/>
      <protection locked="0"/>
    </xf>
    <xf numFmtId="0" fontId="1" fillId="5" borderId="13" xfId="4" applyBorder="1" applyAlignment="1" applyProtection="1">
      <alignment horizontal="center"/>
      <protection locked="0"/>
    </xf>
    <xf numFmtId="0" fontId="4" fillId="5" borderId="15" xfId="4" applyFont="1" applyBorder="1" applyAlignment="1" applyProtection="1">
      <alignment horizontal="center"/>
    </xf>
    <xf numFmtId="0" fontId="4" fillId="5" borderId="0" xfId="4" applyFont="1" applyBorder="1" applyAlignment="1" applyProtection="1">
      <alignment horizontal="center"/>
    </xf>
    <xf numFmtId="0" fontId="4" fillId="5" borderId="14" xfId="4" applyFont="1" applyBorder="1" applyAlignment="1" applyProtection="1">
      <alignment horizontal="center"/>
    </xf>
    <xf numFmtId="0" fontId="4" fillId="5" borderId="16" xfId="4" applyFont="1" applyBorder="1" applyAlignment="1" applyProtection="1">
      <alignment horizontal="center"/>
    </xf>
    <xf numFmtId="0" fontId="4" fillId="5" borderId="5" xfId="4" applyFont="1" applyBorder="1" applyAlignment="1" applyProtection="1">
      <alignment horizontal="center"/>
    </xf>
    <xf numFmtId="0" fontId="4" fillId="5" borderId="13" xfId="4" applyFont="1" applyBorder="1" applyAlignment="1" applyProtection="1">
      <alignment horizontal="center"/>
    </xf>
    <xf numFmtId="2" fontId="6" fillId="5" borderId="16" xfId="4" applyNumberFormat="1" applyFont="1" applyBorder="1" applyAlignment="1" applyProtection="1">
      <alignment horizontal="center"/>
      <protection locked="0"/>
    </xf>
    <xf numFmtId="2" fontId="6" fillId="5" borderId="13" xfId="4" applyNumberFormat="1" applyFont="1" applyBorder="1" applyAlignment="1" applyProtection="1">
      <alignment horizontal="center"/>
      <protection locked="0"/>
    </xf>
  </cellXfs>
  <cellStyles count="7">
    <cellStyle name="20% - Έμφαση1" xfId="1" builtinId="30"/>
    <cellStyle name="20% - Έμφαση5" xfId="4" builtinId="46"/>
    <cellStyle name="40% - Έμφαση6" xfId="5" builtinId="51"/>
    <cellStyle name="60% - Έμφαση6" xfId="6" builtinId="52"/>
    <cellStyle name="Έμφαση2" xfId="2" builtinId="33"/>
    <cellStyle name="Έμφαση4" xfId="3" builtinId="4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3</xdr:row>
      <xdr:rowOff>28575</xdr:rowOff>
    </xdr:from>
    <xdr:to>
      <xdr:col>13</xdr:col>
      <xdr:colOff>290286</xdr:colOff>
      <xdr:row>5</xdr:row>
      <xdr:rowOff>28575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53743E3D-C997-494A-8F9A-DA2FAF88B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1600" y="600075"/>
          <a:ext cx="3052536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activeCell="D13" sqref="D13:F13"/>
    </sheetView>
  </sheetViews>
  <sheetFormatPr defaultRowHeight="15"/>
  <cols>
    <col min="1" max="3" width="9.140625" style="1"/>
    <col min="4" max="4" width="9.42578125" style="1" customWidth="1"/>
    <col min="5" max="16384" width="9.140625" style="1"/>
  </cols>
  <sheetData>
    <row r="1" spans="1:16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>
      <c r="A3" s="47" t="s">
        <v>13</v>
      </c>
      <c r="B3" s="47"/>
      <c r="C3" s="47"/>
      <c r="D3" s="47"/>
      <c r="E3" s="52" t="s">
        <v>4</v>
      </c>
      <c r="F3" s="52"/>
      <c r="G3" s="52"/>
      <c r="H3" s="53"/>
      <c r="I3" s="2"/>
      <c r="J3" s="2"/>
      <c r="K3" s="2"/>
      <c r="L3" s="2"/>
      <c r="M3" s="2"/>
      <c r="N3" s="2"/>
      <c r="O3" s="1" t="s">
        <v>15</v>
      </c>
    </row>
    <row r="4" spans="1:16">
      <c r="A4" s="48">
        <v>2013</v>
      </c>
      <c r="B4" s="49"/>
      <c r="C4" s="50">
        <v>0</v>
      </c>
      <c r="D4" s="51"/>
      <c r="E4" s="56">
        <f>(C4+C5+C6)/3</f>
        <v>0</v>
      </c>
      <c r="F4" s="57"/>
      <c r="G4" s="57"/>
      <c r="H4" s="58"/>
      <c r="I4" s="2"/>
      <c r="J4" s="2"/>
      <c r="K4" s="2"/>
      <c r="L4" s="2"/>
      <c r="M4" s="2"/>
      <c r="N4" s="2"/>
    </row>
    <row r="5" spans="1:16">
      <c r="A5" s="48">
        <v>2014</v>
      </c>
      <c r="B5" s="49"/>
      <c r="C5" s="50">
        <v>0</v>
      </c>
      <c r="D5" s="51"/>
      <c r="E5" s="56"/>
      <c r="F5" s="57"/>
      <c r="G5" s="57"/>
      <c r="H5" s="58"/>
      <c r="I5" s="2"/>
      <c r="J5" s="2"/>
      <c r="K5" s="2"/>
      <c r="L5" s="2"/>
      <c r="M5" s="2"/>
      <c r="N5" s="2"/>
    </row>
    <row r="6" spans="1:16" ht="15.75" thickBot="1">
      <c r="A6" s="54">
        <v>2015</v>
      </c>
      <c r="B6" s="55"/>
      <c r="C6" s="62">
        <v>0</v>
      </c>
      <c r="D6" s="63"/>
      <c r="E6" s="59"/>
      <c r="F6" s="60"/>
      <c r="G6" s="60"/>
      <c r="H6" s="61"/>
      <c r="I6" s="2"/>
      <c r="J6" s="2"/>
      <c r="K6" s="2"/>
      <c r="L6" s="2"/>
      <c r="M6" s="2"/>
      <c r="N6" s="2"/>
      <c r="P6" s="1" t="s">
        <v>15</v>
      </c>
    </row>
    <row r="7" spans="1:16" ht="15.75" thickBot="1">
      <c r="A7" s="43"/>
      <c r="B7" s="44"/>
      <c r="C7" s="44"/>
      <c r="D7" s="44"/>
      <c r="E7" s="44"/>
      <c r="F7" s="44"/>
      <c r="G7" s="44"/>
      <c r="H7" s="44"/>
      <c r="I7" s="44"/>
      <c r="J7" s="45"/>
      <c r="K7" s="3"/>
      <c r="L7" s="3"/>
      <c r="M7" s="3"/>
      <c r="N7" s="3"/>
    </row>
    <row r="8" spans="1:16" ht="15.75" thickBot="1">
      <c r="A8" s="26" t="s">
        <v>0</v>
      </c>
      <c r="B8" s="26"/>
      <c r="C8" s="26" t="s">
        <v>16</v>
      </c>
      <c r="D8" s="26"/>
      <c r="E8" s="26" t="s">
        <v>1</v>
      </c>
      <c r="F8" s="26"/>
      <c r="G8" s="26" t="s">
        <v>2</v>
      </c>
      <c r="H8" s="26"/>
      <c r="I8" s="40" t="s">
        <v>3</v>
      </c>
      <c r="J8" s="41"/>
      <c r="K8" s="42"/>
      <c r="L8" s="42"/>
      <c r="M8" s="42"/>
      <c r="N8" s="42"/>
    </row>
    <row r="9" spans="1:16">
      <c r="A9" s="32">
        <f>((22000-E4)*10/16500)</f>
        <v>13.333333333333334</v>
      </c>
      <c r="B9" s="33"/>
      <c r="C9" s="27">
        <v>0</v>
      </c>
      <c r="D9" s="28"/>
      <c r="E9" s="27">
        <v>0</v>
      </c>
      <c r="F9" s="28"/>
      <c r="G9" s="36">
        <v>0</v>
      </c>
      <c r="H9" s="37"/>
      <c r="I9" s="27">
        <v>0</v>
      </c>
      <c r="J9" s="28"/>
      <c r="K9" s="2"/>
      <c r="L9" s="2"/>
      <c r="M9" s="2"/>
      <c r="N9" s="2"/>
    </row>
    <row r="10" spans="1:16" ht="15.75" thickBot="1">
      <c r="A10" s="34"/>
      <c r="B10" s="35"/>
      <c r="C10" s="29"/>
      <c r="D10" s="30"/>
      <c r="E10" s="29"/>
      <c r="F10" s="30"/>
      <c r="G10" s="38"/>
      <c r="H10" s="39"/>
      <c r="I10" s="29"/>
      <c r="J10" s="30"/>
      <c r="K10" s="2"/>
      <c r="L10" s="2"/>
      <c r="M10" s="2"/>
      <c r="N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P11" s="1" t="s">
        <v>15</v>
      </c>
    </row>
    <row r="12" spans="1:16" ht="15.75" thickBot="1">
      <c r="A12" s="31"/>
      <c r="B12" s="31"/>
      <c r="C12" s="6"/>
      <c r="D12" s="4"/>
      <c r="E12" s="4"/>
      <c r="F12" s="4"/>
      <c r="G12" s="4"/>
      <c r="H12" s="4"/>
      <c r="I12" s="3"/>
      <c r="J12" s="3"/>
      <c r="K12" s="2"/>
      <c r="L12" s="2"/>
      <c r="M12" s="2"/>
      <c r="N12" s="2"/>
    </row>
    <row r="13" spans="1:16" ht="15" customHeight="1" thickBot="1">
      <c r="A13" s="25" t="s">
        <v>14</v>
      </c>
      <c r="B13" s="25"/>
      <c r="C13" s="25"/>
      <c r="D13" s="13" t="s">
        <v>10</v>
      </c>
      <c r="E13" s="16"/>
      <c r="F13" s="17"/>
      <c r="G13" s="4"/>
      <c r="H13" s="18" t="s">
        <v>6</v>
      </c>
      <c r="I13" s="19"/>
      <c r="J13" s="19"/>
      <c r="K13" s="20"/>
      <c r="L13" s="2"/>
      <c r="M13" s="2"/>
      <c r="N13" s="2"/>
    </row>
    <row r="14" spans="1:16" ht="15" customHeight="1">
      <c r="A14" s="13" t="s">
        <v>7</v>
      </c>
      <c r="B14" s="14"/>
      <c r="C14" s="15"/>
      <c r="D14" s="10">
        <f>A9*10</f>
        <v>133.33333333333334</v>
      </c>
      <c r="E14" s="11"/>
      <c r="F14" s="12"/>
      <c r="G14" s="2"/>
      <c r="H14" s="21">
        <f>0.4*D14+0.45*D15+0.15*D16</f>
        <v>53.333333333333343</v>
      </c>
      <c r="I14" s="22"/>
      <c r="J14" s="22"/>
      <c r="K14" s="8"/>
      <c r="L14" s="2"/>
      <c r="M14" s="2"/>
      <c r="N14" s="2"/>
    </row>
    <row r="15" spans="1:16" ht="15.75" thickBot="1">
      <c r="A15" s="13" t="s">
        <v>8</v>
      </c>
      <c r="B15" s="14"/>
      <c r="C15" s="15"/>
      <c r="D15" s="10">
        <f>(C9*0.2+E9*0.35+G9*0.45)*10</f>
        <v>0</v>
      </c>
      <c r="E15" s="11"/>
      <c r="F15" s="12"/>
      <c r="G15" s="2"/>
      <c r="H15" s="23"/>
      <c r="I15" s="24"/>
      <c r="J15" s="24"/>
      <c r="K15" s="7" t="s">
        <v>5</v>
      </c>
      <c r="L15" s="2"/>
      <c r="M15" s="2"/>
      <c r="N15" s="2"/>
    </row>
    <row r="16" spans="1:16">
      <c r="A16" s="13" t="s">
        <v>9</v>
      </c>
      <c r="B16" s="14"/>
      <c r="C16" s="15"/>
      <c r="D16" s="10">
        <f>I9*10</f>
        <v>0</v>
      </c>
      <c r="E16" s="11"/>
      <c r="F16" s="12"/>
      <c r="G16" s="2"/>
      <c r="H16" s="4"/>
      <c r="I16" s="4"/>
      <c r="J16" s="4"/>
      <c r="K16" s="4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9"/>
      <c r="C18" s="9"/>
      <c r="D18" s="9"/>
      <c r="E18" s="9"/>
      <c r="F18" s="9"/>
      <c r="G18" s="9"/>
      <c r="H18" s="2"/>
      <c r="I18" s="2"/>
      <c r="J18" s="5" t="s">
        <v>11</v>
      </c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 sheet="1" objects="1" scenarios="1" selectLockedCells="1"/>
  <mergeCells count="36">
    <mergeCell ref="K8:L8"/>
    <mergeCell ref="M8:N8"/>
    <mergeCell ref="A7:J7"/>
    <mergeCell ref="A1:N2"/>
    <mergeCell ref="A3:D3"/>
    <mergeCell ref="A4:B4"/>
    <mergeCell ref="A5:B5"/>
    <mergeCell ref="C4:D4"/>
    <mergeCell ref="C5:D5"/>
    <mergeCell ref="E3:H3"/>
    <mergeCell ref="A6:B6"/>
    <mergeCell ref="E4:H6"/>
    <mergeCell ref="C6:D6"/>
    <mergeCell ref="A8:B8"/>
    <mergeCell ref="C8:D8"/>
    <mergeCell ref="E8:F8"/>
    <mergeCell ref="G8:H8"/>
    <mergeCell ref="I9:J10"/>
    <mergeCell ref="A12:B12"/>
    <mergeCell ref="A9:B10"/>
    <mergeCell ref="C9:D10"/>
    <mergeCell ref="E9:F10"/>
    <mergeCell ref="G9:H10"/>
    <mergeCell ref="I8:J8"/>
    <mergeCell ref="D13:F13"/>
    <mergeCell ref="H13:K13"/>
    <mergeCell ref="H14:J15"/>
    <mergeCell ref="A13:C13"/>
    <mergeCell ref="A14:C14"/>
    <mergeCell ref="A15:C15"/>
    <mergeCell ref="B18:D18"/>
    <mergeCell ref="E18:G18"/>
    <mergeCell ref="D14:F14"/>
    <mergeCell ref="D15:F15"/>
    <mergeCell ref="D16:F16"/>
    <mergeCell ref="A16:C16"/>
  </mergeCells>
  <dataValidations count="1">
    <dataValidation type="decimal" allowBlank="1" showInputMessage="1" showErrorMessage="1" error="Οι δυνατές τιμές είναι από 0 μέχρι 10" sqref="I9:J10 G9:H10 E9:F10 C9:D10">
      <formula1>0</formula1>
      <formula2>10</formula2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Α.  ΑΤΟΜ.ΕΙΣΟΔΗΜΑ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ALEXANDROS GIANNOULIS</dc:creator>
  <cp:lastModifiedBy>owner</cp:lastModifiedBy>
  <dcterms:created xsi:type="dcterms:W3CDTF">2017-07-12T13:28:23Z</dcterms:created>
  <dcterms:modified xsi:type="dcterms:W3CDTF">2017-09-19T06:05:10Z</dcterms:modified>
</cp:coreProperties>
</file>